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2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<sst xmlns="http://schemas.openxmlformats.org/spreadsheetml/2006/main" count="135" uniqueCount="103">
  <si>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Nom /Títol</t>
  </si>
  <si>
    <t>Persona de contacte</t>
  </si>
  <si>
    <t>Empresa</t>
  </si>
  <si>
    <t>NIF</t>
  </si>
  <si>
    <t>Adreça</t>
  </si>
  <si>
    <t>Població</t>
  </si>
  <si>
    <t>Material a preveure</t>
  </si>
  <si>
    <t>Pantalla</t>
  </si>
  <si>
    <t>Transparències</t>
  </si>
  <si>
    <t>Canó</t>
  </si>
  <si>
    <t>Portàtil</t>
  </si>
  <si>
    <t>Pissarra</t>
  </si>
  <si>
    <t>Taula auxiliar</t>
  </si>
  <si>
    <t>Nº Hostesses</t>
  </si>
  <si>
    <t xml:space="preserve">CP  </t>
  </si>
  <si>
    <t>Altres</t>
  </si>
  <si>
    <t>FULL DE GESTIÓ D'ACTES PÚBLICS</t>
  </si>
  <si>
    <t>Dades descriptives</t>
  </si>
  <si>
    <t>Sala</t>
  </si>
  <si>
    <t xml:space="preserve">Tipus d'acte </t>
  </si>
  <si>
    <t>Reunions</t>
  </si>
  <si>
    <t>Curs</t>
  </si>
  <si>
    <t>Conferència  / Col·loqui</t>
  </si>
  <si>
    <t>Seminari / Jornada</t>
  </si>
  <si>
    <t>Dates</t>
  </si>
  <si>
    <t>Hora inici</t>
  </si>
  <si>
    <t>Hora finalització</t>
  </si>
  <si>
    <t>Durada hores</t>
  </si>
  <si>
    <t>Previsió d'assistents</t>
  </si>
  <si>
    <t>Sala d'actes</t>
  </si>
  <si>
    <t>Sala reunions 1a planta</t>
  </si>
  <si>
    <t>Sala Plens</t>
  </si>
  <si>
    <t>Sala comitè</t>
  </si>
  <si>
    <t>Sala reunions 4a planta</t>
  </si>
  <si>
    <t>Dades de Facturació</t>
  </si>
  <si>
    <t>Correu elec.</t>
  </si>
  <si>
    <t>Telèfons</t>
  </si>
  <si>
    <t>És imprescindible per fer les reserves, complimentar i signar el formulari "Full de Gestió d'Actes Públics".</t>
  </si>
  <si>
    <t>Aquestes tarifes inclouen: llum, aire acondicionat/calefacció, pissarrra, pantalla i en el cas de la Sala d'Actes i Sala de Plens, equip de megafonia.</t>
  </si>
  <si>
    <t>L'horari màxim de tancament de la Cambra és a les 22 hores. En cas de sobrepasar-se aquest horari s'aplicarà un recàrrec del 50% sobre l'import de la facturació.</t>
  </si>
  <si>
    <t>Reserves per ordre de sol.licitud, excepte necessitats de la Cambra.</t>
  </si>
  <si>
    <t>Reservat el Dret d'Admissió.</t>
  </si>
  <si>
    <t>A totes les tarifes s'afegeix l'IVA vigent.</t>
  </si>
  <si>
    <t>TARIFES APROVADES PEL COMITÈ EXECUTIU DEL 15 DE DESEMBRE DE 2008</t>
  </si>
  <si>
    <t>Condicions del servei de lloguer de sales:</t>
  </si>
  <si>
    <t>Nº Aigües</t>
  </si>
  <si>
    <t>LA RESERVA DE LES SALES I EL MATERIAL ES FARÀ PER ORDRE DE SOL·LICITUDS, EXCEPTE PER NECESSITATS DE LA CAMBRA</t>
  </si>
  <si>
    <t>FAX</t>
  </si>
  <si>
    <t>A.P.E. 06.02/02</t>
  </si>
  <si>
    <r>
      <t xml:space="preserve">AVIS LEGAL: </t>
    </r>
    <r>
      <rPr>
        <sz val="8"/>
        <color indexed="8"/>
        <rFont val="Arial"/>
        <family val="2"/>
      </rPr>
      <t>D'acord amb la Llei Orgànica 15/1999 de 13 de desembre de Protecció de dades de Caràcter Personal, li comuniquem que les seves dades es podran incorporar en un fitxer de dades per a l'ús intern de la Cambra per a poder oferir-li informació sobre serveis. Pot dirigir-se a la Cambra per a rectificar o cancel·lar les dades personals d'aquest fitxer.</t>
    </r>
  </si>
  <si>
    <t>Dades del Peticionari / Empresa col·laboradora</t>
  </si>
  <si>
    <t>Conforme empresa</t>
  </si>
  <si>
    <t>Nom i cognoms</t>
  </si>
  <si>
    <t xml:space="preserve"> </t>
  </si>
  <si>
    <t xml:space="preserve">Tècnic Cambra </t>
  </si>
  <si>
    <t>Responsable servei</t>
  </si>
  <si>
    <t>Ingrid Montero</t>
  </si>
  <si>
    <t>Títol acte</t>
  </si>
  <si>
    <t>Seminari</t>
  </si>
  <si>
    <t>Descripció altres</t>
  </si>
  <si>
    <t>Sala número</t>
  </si>
  <si>
    <t>Correu electrònic</t>
  </si>
  <si>
    <t>Aigües</t>
  </si>
  <si>
    <t>Hostesses</t>
  </si>
  <si>
    <t>Núm hostesess</t>
  </si>
  <si>
    <t>Núm Aigües</t>
  </si>
  <si>
    <t>Altres material</t>
  </si>
  <si>
    <t>Altres material descripció</t>
  </si>
  <si>
    <t>Persona de contacte facturació</t>
  </si>
  <si>
    <t>Empresa facturació</t>
  </si>
  <si>
    <t>Adreça facturació</t>
  </si>
  <si>
    <t>NIF facturació</t>
  </si>
  <si>
    <t>Població facturació</t>
  </si>
  <si>
    <t>CP Població</t>
  </si>
  <si>
    <t>Organitza Cambra</t>
  </si>
  <si>
    <t>Col·labora Cambra</t>
  </si>
  <si>
    <t>Altres organitza</t>
  </si>
  <si>
    <t>Altres col·labora</t>
  </si>
  <si>
    <t>Personal Cambra</t>
  </si>
  <si>
    <t>Sala Cambra</t>
  </si>
  <si>
    <t>Sala empresa</t>
  </si>
  <si>
    <t>Hostessa Cambra</t>
  </si>
  <si>
    <t>Hostessa empresa</t>
  </si>
  <si>
    <t>Fotògraf Cambra</t>
  </si>
  <si>
    <t>Fotògraf empresa</t>
  </si>
  <si>
    <t>Coffe Cambra</t>
  </si>
  <si>
    <t>Coffe empresa</t>
  </si>
  <si>
    <t>Audiov Cambra</t>
  </si>
  <si>
    <t>Adiov empresa</t>
  </si>
  <si>
    <t>Publicitat Cambra</t>
  </si>
  <si>
    <t>Publicitat empresa</t>
  </si>
  <si>
    <t>Mailing cambra</t>
  </si>
  <si>
    <t>Mailing empresa</t>
  </si>
  <si>
    <t>Responsable empresa</t>
  </si>
  <si>
    <t>Tècnic Cambra</t>
  </si>
  <si>
    <t xml:space="preserve">       Acceptem les condicions indicades al dors.</t>
  </si>
  <si>
    <t>Responsable acte</t>
  </si>
  <si>
    <t>Data</t>
  </si>
  <si>
    <t>Micros</t>
  </si>
  <si>
    <t>Els actes que acabin més tard de les 14,30 hores s'afegirà el servei d'hostessa d'acord amb les tarifes vigents.</t>
  </si>
  <si>
    <t>Josep Oriol Fernández Abad</t>
  </si>
  <si>
    <t>La reserva no es considerarà definitiva fins que s'hagi abonat l'import de la cessió.</t>
  </si>
  <si>
    <t>Breu descripció de l'acte (Nom ponents, temàtica, …)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</si>
</sst>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i/>
      <sz val="9"/>
      <color indexed="8"/>
      <name val="Calibri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8"/>
      <color rgb="FF000000"/>
      <name val="Verdana"/>
      <family val="2"/>
    </font>
    <font>
      <i/>
      <sz val="9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left" indent="2"/>
    </xf>
    <xf numFmtId="0" fontId="47" fillId="33" borderId="0" xfId="0" applyFont="1" applyFill="1" applyAlignment="1">
      <alignment/>
    </xf>
    <xf numFmtId="14" fontId="0" fillId="33" borderId="13" xfId="0" applyNumberFormat="1" applyFill="1" applyBorder="1" applyAlignment="1" applyProtection="1">
      <alignment/>
      <protection locked="0"/>
    </xf>
    <xf numFmtId="0" fontId="27" fillId="33" borderId="0" xfId="0" applyFont="1" applyFill="1" applyAlignment="1" applyProtection="1">
      <alignment/>
      <protection hidden="1" locked="0"/>
    </xf>
    <xf numFmtId="0" fontId="27" fillId="33" borderId="0" xfId="0" applyFont="1" applyFill="1" applyBorder="1" applyAlignment="1" applyProtection="1">
      <alignment/>
      <protection hidden="1" locked="0"/>
    </xf>
    <xf numFmtId="0" fontId="27" fillId="33" borderId="0" xfId="0" applyFont="1" applyFill="1" applyAlignment="1" applyProtection="1">
      <alignment horizontal="center"/>
      <protection hidden="1" locked="0"/>
    </xf>
    <xf numFmtId="0" fontId="27" fillId="33" borderId="0" xfId="0" applyFont="1" applyFill="1" applyAlignment="1" applyProtection="1">
      <alignment horizontal="right"/>
      <protection hidden="1" locked="0"/>
    </xf>
    <xf numFmtId="0" fontId="27" fillId="33" borderId="0" xfId="0" applyFont="1" applyFill="1" applyBorder="1" applyAlignment="1" applyProtection="1">
      <alignment horizontal="center"/>
      <protection hidden="1" locked="0"/>
    </xf>
    <xf numFmtId="49" fontId="27" fillId="33" borderId="0" xfId="0" applyNumberFormat="1" applyFont="1" applyFill="1" applyAlignment="1" applyProtection="1">
      <alignment/>
      <protection hidden="1" locked="0"/>
    </xf>
    <xf numFmtId="2" fontId="27" fillId="33" borderId="0" xfId="0" applyNumberFormat="1" applyFont="1" applyFill="1" applyAlignment="1" applyProtection="1">
      <alignment/>
      <protection hidden="1" locked="0"/>
    </xf>
    <xf numFmtId="14" fontId="27" fillId="33" borderId="0" xfId="0" applyNumberFormat="1" applyFont="1" applyFill="1" applyAlignment="1" applyProtection="1">
      <alignment/>
      <protection hidden="1" locked="0"/>
    </xf>
    <xf numFmtId="0" fontId="27" fillId="33" borderId="0" xfId="0" applyNumberFormat="1" applyFont="1" applyFill="1" applyAlignment="1" applyProtection="1">
      <alignment/>
      <protection hidden="1" locked="0"/>
    </xf>
    <xf numFmtId="0" fontId="46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horizontal="left"/>
    </xf>
    <xf numFmtId="0" fontId="0" fillId="33" borderId="13" xfId="0" applyFill="1" applyBorder="1" applyAlignment="1" applyProtection="1">
      <alignment horizontal="center"/>
      <protection locked="0"/>
    </xf>
    <xf numFmtId="0" fontId="48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textRotation="90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52</xdr:row>
      <xdr:rowOff>66675</xdr:rowOff>
    </xdr:from>
    <xdr:to>
      <xdr:col>4</xdr:col>
      <xdr:colOff>314325</xdr:colOff>
      <xdr:row>58</xdr:row>
      <xdr:rowOff>171450</xdr:rowOff>
    </xdr:to>
    <xdr:sp>
      <xdr:nvSpPr>
        <xdr:cNvPr id="1" name="2 Rectángulo"/>
        <xdr:cNvSpPr>
          <a:spLocks/>
        </xdr:cNvSpPr>
      </xdr:nvSpPr>
      <xdr:spPr>
        <a:xfrm>
          <a:off x="228600" y="7239000"/>
          <a:ext cx="2657475" cy="1066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685800</xdr:colOff>
      <xdr:row>52</xdr:row>
      <xdr:rowOff>66675</xdr:rowOff>
    </xdr:from>
    <xdr:to>
      <xdr:col>8</xdr:col>
      <xdr:colOff>342900</xdr:colOff>
      <xdr:row>58</xdr:row>
      <xdr:rowOff>171450</xdr:rowOff>
    </xdr:to>
    <xdr:sp>
      <xdr:nvSpPr>
        <xdr:cNvPr id="2" name="3 Rectángulo"/>
        <xdr:cNvSpPr>
          <a:spLocks/>
        </xdr:cNvSpPr>
      </xdr:nvSpPr>
      <xdr:spPr>
        <a:xfrm>
          <a:off x="3257550" y="7239000"/>
          <a:ext cx="2886075" cy="1066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58</xdr:row>
      <xdr:rowOff>266700</xdr:rowOff>
    </xdr:from>
    <xdr:to>
      <xdr:col>8</xdr:col>
      <xdr:colOff>371475</xdr:colOff>
      <xdr:row>61</xdr:row>
      <xdr:rowOff>485775</xdr:rowOff>
    </xdr:to>
    <xdr:pic>
      <xdr:nvPicPr>
        <xdr:cNvPr id="3" name="4 Imagen" descr="ISO9001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401050"/>
          <a:ext cx="371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581025</xdr:rowOff>
    </xdr:from>
    <xdr:to>
      <xdr:col>8</xdr:col>
      <xdr:colOff>371475</xdr:colOff>
      <xdr:row>2</xdr:row>
      <xdr:rowOff>95250</xdr:rowOff>
    </xdr:to>
    <xdr:pic>
      <xdr:nvPicPr>
        <xdr:cNvPr id="4" name="5 Imagen" descr="logotarragon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581025"/>
          <a:ext cx="1590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I81"/>
  <sheetViews>
    <sheetView tabSelected="1" zoomScalePageLayoutView="0" workbookViewId="0" topLeftCell="A45">
      <selection activeCell="D45" sqref="D45:H45"/>
    </sheetView>
  </sheetViews>
  <sheetFormatPr defaultColWidth="11.421875" defaultRowHeight="15"/>
  <cols>
    <col min="1" max="1" width="4.28125" style="2" customWidth="1"/>
    <col min="2" max="6" width="11.421875" style="2" customWidth="1"/>
    <col min="7" max="7" width="12.421875" style="2" customWidth="1"/>
    <col min="8" max="8" width="13.140625" style="2" customWidth="1"/>
    <col min="9" max="9" width="6.421875" style="2" customWidth="1"/>
    <col min="10" max="16384" width="11.421875" style="2" customWidth="1"/>
  </cols>
  <sheetData>
    <row r="1" ht="80.25" customHeight="1"/>
    <row r="2" ht="3.75" customHeight="1"/>
    <row r="3" spans="1:9" ht="15.75" thickBot="1">
      <c r="A3" s="12"/>
      <c r="B3" s="12" t="s">
        <v>16</v>
      </c>
      <c r="C3" s="12"/>
      <c r="D3" s="12"/>
      <c r="E3" s="12"/>
      <c r="F3" s="12"/>
      <c r="G3" s="12"/>
      <c r="H3" s="12"/>
      <c r="I3" s="12"/>
    </row>
    <row r="4" spans="2:8" ht="8.25" customHeight="1" thickTop="1">
      <c r="B4" s="9"/>
      <c r="C4" s="9"/>
      <c r="D4" s="9"/>
      <c r="E4" s="9"/>
      <c r="F4" s="9"/>
      <c r="G4" s="9"/>
      <c r="H4" s="9"/>
    </row>
    <row r="5" spans="1:9" ht="15">
      <c r="A5" s="7"/>
      <c r="B5" s="6" t="s">
        <v>17</v>
      </c>
      <c r="C5" s="6"/>
      <c r="D5" s="6"/>
      <c r="E5" s="6"/>
      <c r="F5" s="6"/>
      <c r="G5" s="6"/>
      <c r="H5" s="6"/>
      <c r="I5" s="7"/>
    </row>
    <row r="6" ht="4.5" customHeight="1"/>
    <row r="7" spans="2:8" ht="12.75" customHeight="1">
      <c r="B7" s="10" t="s">
        <v>0</v>
      </c>
      <c r="C7" s="34"/>
      <c r="D7" s="34"/>
      <c r="E7" s="34"/>
      <c r="F7" s="34"/>
      <c r="G7" s="34"/>
      <c r="H7" s="34"/>
    </row>
    <row r="8" ht="4.5" customHeight="1"/>
    <row r="9" ht="13.5" customHeight="1">
      <c r="B9" s="2" t="s">
        <v>102</v>
      </c>
    </row>
    <row r="10" spans="2:8" ht="13.5" customHeight="1">
      <c r="B10" s="34"/>
      <c r="C10" s="34"/>
      <c r="D10" s="34"/>
      <c r="E10" s="34"/>
      <c r="F10" s="34"/>
      <c r="G10" s="34"/>
      <c r="H10" s="32"/>
    </row>
    <row r="11" ht="4.5" customHeight="1"/>
    <row r="12" spans="2:6" ht="12.75" customHeight="1">
      <c r="B12" s="10" t="s">
        <v>19</v>
      </c>
      <c r="D12" s="10" t="s">
        <v>23</v>
      </c>
      <c r="F12" s="10" t="s">
        <v>21</v>
      </c>
    </row>
    <row r="13" spans="4:8" ht="12.75" customHeight="1">
      <c r="D13" s="10" t="s">
        <v>20</v>
      </c>
      <c r="F13" s="10" t="s">
        <v>15</v>
      </c>
      <c r="G13" s="35"/>
      <c r="H13" s="35"/>
    </row>
    <row r="14" ht="12.75" customHeight="1">
      <c r="D14" s="10" t="s">
        <v>22</v>
      </c>
    </row>
    <row r="15" ht="3" customHeight="1"/>
    <row r="16" spans="2:8" ht="13.5" customHeight="1">
      <c r="B16" s="2" t="s">
        <v>24</v>
      </c>
      <c r="C16" s="35"/>
      <c r="D16" s="35"/>
      <c r="E16" s="35"/>
      <c r="F16" s="35"/>
      <c r="G16" s="35"/>
      <c r="H16" s="35"/>
    </row>
    <row r="17" spans="3:8" ht="3" customHeight="1">
      <c r="C17" s="11"/>
      <c r="D17" s="11"/>
      <c r="E17" s="11"/>
      <c r="F17" s="11"/>
      <c r="G17" s="31"/>
      <c r="H17" s="31"/>
    </row>
    <row r="18" spans="2:8" ht="12.75" customHeight="1">
      <c r="B18" s="2" t="s">
        <v>25</v>
      </c>
      <c r="C18" s="32"/>
      <c r="D18" s="36" t="s">
        <v>26</v>
      </c>
      <c r="E18" s="36"/>
      <c r="F18" s="32"/>
      <c r="G18" s="2" t="s">
        <v>27</v>
      </c>
      <c r="H18" s="32"/>
    </row>
    <row r="19" ht="3" customHeight="1"/>
    <row r="20" spans="2:4" ht="12.75" customHeight="1">
      <c r="B20" s="2" t="s">
        <v>28</v>
      </c>
      <c r="D20" s="33"/>
    </row>
    <row r="21" ht="3" customHeight="1"/>
    <row r="22" ht="13.5" customHeight="1">
      <c r="B22" s="2" t="s">
        <v>18</v>
      </c>
    </row>
    <row r="23" ht="6.75" customHeight="1"/>
    <row r="24" spans="1:9" ht="15">
      <c r="A24" s="7"/>
      <c r="B24" s="6" t="s">
        <v>50</v>
      </c>
      <c r="C24" s="6"/>
      <c r="D24" s="6"/>
      <c r="E24" s="6"/>
      <c r="F24" s="6"/>
      <c r="G24" s="6"/>
      <c r="H24" s="6"/>
      <c r="I24" s="7"/>
    </row>
    <row r="25" ht="4.5" customHeight="1"/>
    <row r="26" spans="2:8" ht="12.75" customHeight="1">
      <c r="B26" s="2" t="s">
        <v>1</v>
      </c>
      <c r="D26" s="34"/>
      <c r="E26" s="34"/>
      <c r="F26" s="34"/>
      <c r="G26" s="34"/>
      <c r="H26" s="34"/>
    </row>
    <row r="27" ht="3" customHeight="1"/>
    <row r="28" spans="2:8" ht="12.75" customHeight="1">
      <c r="B28" s="2" t="s">
        <v>2</v>
      </c>
      <c r="C28" s="34"/>
      <c r="D28" s="34"/>
      <c r="E28" s="34"/>
      <c r="F28" s="34"/>
      <c r="G28" s="34"/>
      <c r="H28" s="34"/>
    </row>
    <row r="29" ht="3" customHeight="1"/>
    <row r="30" spans="2:8" ht="12.75" customHeight="1">
      <c r="B30" s="2" t="s">
        <v>3</v>
      </c>
      <c r="C30" s="32"/>
      <c r="D30" s="4" t="s">
        <v>5</v>
      </c>
      <c r="E30" s="34"/>
      <c r="F30" s="34"/>
      <c r="G30" s="5" t="s">
        <v>14</v>
      </c>
      <c r="H30" s="32"/>
    </row>
    <row r="31" ht="3" customHeight="1"/>
    <row r="32" spans="2:8" ht="12.75" customHeight="1">
      <c r="B32" s="2" t="s">
        <v>4</v>
      </c>
      <c r="C32" s="34"/>
      <c r="D32" s="34"/>
      <c r="E32" s="34"/>
      <c r="F32" s="34"/>
      <c r="G32" s="5" t="s">
        <v>47</v>
      </c>
      <c r="H32" s="32"/>
    </row>
    <row r="33" spans="3:8" ht="3" customHeight="1">
      <c r="C33" s="31"/>
      <c r="D33" s="31"/>
      <c r="E33" s="31"/>
      <c r="F33" s="31"/>
      <c r="G33" s="5"/>
      <c r="H33" s="9"/>
    </row>
    <row r="34" spans="2:8" ht="12.75" customHeight="1">
      <c r="B34" s="2" t="s">
        <v>35</v>
      </c>
      <c r="C34" s="34"/>
      <c r="D34" s="34"/>
      <c r="E34" s="34"/>
      <c r="F34" s="31" t="s">
        <v>36</v>
      </c>
      <c r="G34" s="34"/>
      <c r="H34" s="34"/>
    </row>
    <row r="35" ht="4.5" customHeight="1"/>
    <row r="36" spans="1:9" ht="15">
      <c r="A36" s="7"/>
      <c r="B36" s="6" t="s">
        <v>6</v>
      </c>
      <c r="C36" s="6"/>
      <c r="D36" s="6"/>
      <c r="E36" s="6"/>
      <c r="F36" s="6"/>
      <c r="G36" s="6"/>
      <c r="H36" s="6"/>
      <c r="I36" s="7"/>
    </row>
    <row r="37" ht="4.5" customHeight="1"/>
    <row r="38" spans="3:8" ht="12.75" customHeight="1">
      <c r="C38" s="2" t="s">
        <v>7</v>
      </c>
      <c r="E38" s="2" t="s">
        <v>10</v>
      </c>
      <c r="G38" s="2" t="s">
        <v>45</v>
      </c>
      <c r="H38" s="33"/>
    </row>
    <row r="39" spans="3:8" ht="12.75" customHeight="1">
      <c r="C39" s="2" t="s">
        <v>8</v>
      </c>
      <c r="E39" s="2" t="s">
        <v>11</v>
      </c>
      <c r="G39" s="2" t="s">
        <v>13</v>
      </c>
      <c r="H39" s="8"/>
    </row>
    <row r="40" spans="3:5" ht="12.75" customHeight="1">
      <c r="C40" s="2" t="s">
        <v>9</v>
      </c>
      <c r="E40" s="2" t="s">
        <v>12</v>
      </c>
    </row>
    <row r="41" spans="3:8" ht="12.75" customHeight="1">
      <c r="C41" s="2" t="s">
        <v>15</v>
      </c>
      <c r="D41" s="39" t="s">
        <v>98</v>
      </c>
      <c r="E41" s="39"/>
      <c r="F41" s="39"/>
      <c r="G41" s="39"/>
      <c r="H41" s="39"/>
    </row>
    <row r="42" ht="6.75" customHeight="1"/>
    <row r="43" spans="1:9" ht="15">
      <c r="A43" s="3"/>
      <c r="B43" s="6" t="s">
        <v>34</v>
      </c>
      <c r="C43" s="6"/>
      <c r="D43" s="6"/>
      <c r="E43" s="6"/>
      <c r="F43" s="6"/>
      <c r="G43" s="6"/>
      <c r="H43" s="6"/>
      <c r="I43" s="3"/>
    </row>
    <row r="44" ht="4.5" customHeight="1"/>
    <row r="45" spans="2:8" ht="12.75" customHeight="1">
      <c r="B45" s="2" t="s">
        <v>1</v>
      </c>
      <c r="D45" s="34"/>
      <c r="E45" s="34"/>
      <c r="F45" s="34"/>
      <c r="G45" s="34"/>
      <c r="H45" s="34"/>
    </row>
    <row r="46" ht="3" customHeight="1"/>
    <row r="47" spans="2:8" ht="12.75" customHeight="1">
      <c r="B47" s="2" t="s">
        <v>2</v>
      </c>
      <c r="C47" s="34"/>
      <c r="D47" s="34"/>
      <c r="E47" s="34"/>
      <c r="F47" s="34"/>
      <c r="G47" s="34"/>
      <c r="H47" s="34"/>
    </row>
    <row r="48" ht="3" customHeight="1"/>
    <row r="49" spans="2:8" ht="12.75" customHeight="1">
      <c r="B49" s="2" t="s">
        <v>3</v>
      </c>
      <c r="C49" s="34"/>
      <c r="D49" s="34"/>
      <c r="E49" s="4" t="s">
        <v>5</v>
      </c>
      <c r="F49" s="34"/>
      <c r="G49" s="34"/>
      <c r="H49" s="34"/>
    </row>
    <row r="50" ht="3" customHeight="1"/>
    <row r="51" spans="2:8" ht="12.75" customHeight="1">
      <c r="B51" s="2" t="s">
        <v>4</v>
      </c>
      <c r="C51" s="34"/>
      <c r="D51" s="34"/>
      <c r="E51" s="34"/>
      <c r="F51" s="34"/>
      <c r="G51" s="5" t="s">
        <v>14</v>
      </c>
      <c r="H51" s="32"/>
    </row>
    <row r="52" ht="22.5" customHeight="1"/>
    <row r="53" ht="12" customHeight="1">
      <c r="C53" s="13"/>
    </row>
    <row r="54" spans="1:6" ht="12.75" customHeight="1">
      <c r="A54" s="41" t="s">
        <v>48</v>
      </c>
      <c r="B54" s="15" t="s">
        <v>51</v>
      </c>
      <c r="F54" s="15" t="s">
        <v>54</v>
      </c>
    </row>
    <row r="55" spans="1:8" ht="12.75" customHeight="1">
      <c r="A55" s="41"/>
      <c r="B55" s="19" t="s">
        <v>95</v>
      </c>
      <c r="F55" s="34"/>
      <c r="G55" s="34"/>
      <c r="H55" s="34"/>
    </row>
    <row r="56" spans="1:3" ht="12.75" customHeight="1">
      <c r="A56" s="41"/>
      <c r="B56" s="2" t="s">
        <v>97</v>
      </c>
      <c r="C56" s="20"/>
    </row>
    <row r="57" spans="1:6" ht="12.75" customHeight="1">
      <c r="A57" s="41"/>
      <c r="B57" s="15" t="s">
        <v>52</v>
      </c>
      <c r="F57" s="15" t="s">
        <v>55</v>
      </c>
    </row>
    <row r="58" spans="1:6" ht="12.75" customHeight="1">
      <c r="A58" s="41"/>
      <c r="B58" s="34"/>
      <c r="C58" s="34"/>
      <c r="D58" s="34"/>
      <c r="F58" s="2" t="s">
        <v>100</v>
      </c>
    </row>
    <row r="59" ht="21.75" customHeight="1">
      <c r="A59" s="41"/>
    </row>
    <row r="60" spans="2:8" ht="11.25" customHeight="1">
      <c r="B60" s="14" t="s">
        <v>46</v>
      </c>
      <c r="C60" s="15"/>
      <c r="D60" s="15"/>
      <c r="E60" s="15"/>
      <c r="F60" s="15"/>
      <c r="G60" s="15"/>
      <c r="H60" s="15"/>
    </row>
    <row r="61" ht="3" customHeight="1"/>
    <row r="62" spans="2:8" ht="46.5" customHeight="1">
      <c r="B62" s="40" t="s">
        <v>49</v>
      </c>
      <c r="C62" s="40"/>
      <c r="D62" s="40"/>
      <c r="E62" s="40"/>
      <c r="F62" s="40"/>
      <c r="G62" s="40"/>
      <c r="H62" s="40"/>
    </row>
    <row r="64" spans="2:9" ht="15">
      <c r="B64" s="38"/>
      <c r="C64" s="38"/>
      <c r="D64" s="38"/>
      <c r="E64" s="38"/>
      <c r="F64" s="38"/>
      <c r="G64" s="38"/>
      <c r="H64" s="38"/>
      <c r="I64" s="38"/>
    </row>
    <row r="65" spans="2:9" s="16" customFormat="1" ht="62.25" customHeight="1">
      <c r="B65" s="17" t="s">
        <v>44</v>
      </c>
      <c r="C65" s="2"/>
      <c r="D65" s="2"/>
      <c r="E65" s="2"/>
      <c r="F65" s="2"/>
      <c r="G65" s="2"/>
      <c r="H65" s="2"/>
      <c r="I65" s="2"/>
    </row>
    <row r="66" spans="2:9" s="16" customFormat="1" ht="11.25" customHeight="1">
      <c r="B66" s="2"/>
      <c r="C66" s="2"/>
      <c r="D66" s="2"/>
      <c r="E66" s="2"/>
      <c r="F66" s="2"/>
      <c r="G66" s="2"/>
      <c r="H66" s="2"/>
      <c r="I66" s="2"/>
    </row>
    <row r="67" spans="2:9" ht="18.75" customHeight="1">
      <c r="B67" s="38" t="s">
        <v>37</v>
      </c>
      <c r="C67" s="38"/>
      <c r="D67" s="38"/>
      <c r="E67" s="38"/>
      <c r="F67" s="38"/>
      <c r="G67" s="38"/>
      <c r="H67" s="38"/>
      <c r="I67" s="38"/>
    </row>
    <row r="68" spans="2:9" ht="30" customHeight="1">
      <c r="B68" s="37" t="s">
        <v>38</v>
      </c>
      <c r="C68" s="37"/>
      <c r="D68" s="37"/>
      <c r="E68" s="37"/>
      <c r="F68" s="37"/>
      <c r="G68" s="37"/>
      <c r="H68" s="37"/>
      <c r="I68" s="37"/>
    </row>
    <row r="69" spans="2:9" ht="27.75" customHeight="1">
      <c r="B69" s="37" t="s">
        <v>99</v>
      </c>
      <c r="C69" s="37"/>
      <c r="D69" s="37"/>
      <c r="E69" s="37"/>
      <c r="F69" s="37"/>
      <c r="G69" s="37"/>
      <c r="H69" s="37"/>
      <c r="I69" s="30"/>
    </row>
    <row r="70" spans="2:9" ht="25.5" customHeight="1">
      <c r="B70" s="37" t="s">
        <v>39</v>
      </c>
      <c r="C70" s="37"/>
      <c r="D70" s="37"/>
      <c r="E70" s="37"/>
      <c r="F70" s="37"/>
      <c r="G70" s="37"/>
      <c r="H70" s="37"/>
      <c r="I70" s="30"/>
    </row>
    <row r="71" spans="2:9" ht="29.25" customHeight="1">
      <c r="B71" s="38" t="s">
        <v>40</v>
      </c>
      <c r="C71" s="38"/>
      <c r="D71" s="38"/>
      <c r="E71" s="38"/>
      <c r="F71" s="38"/>
      <c r="G71" s="38"/>
      <c r="H71" s="38"/>
      <c r="I71" s="38"/>
    </row>
    <row r="72" spans="2:9" ht="18" customHeight="1">
      <c r="B72" s="38" t="s">
        <v>41</v>
      </c>
      <c r="C72" s="38"/>
      <c r="D72" s="38"/>
      <c r="E72" s="38"/>
      <c r="F72" s="38"/>
      <c r="G72" s="38"/>
      <c r="H72" s="38"/>
      <c r="I72" s="38"/>
    </row>
    <row r="73" spans="2:8" ht="15.75" customHeight="1">
      <c r="B73" s="38" t="s">
        <v>42</v>
      </c>
      <c r="C73" s="38"/>
      <c r="D73" s="38"/>
      <c r="E73" s="38"/>
      <c r="F73" s="38"/>
      <c r="G73" s="38"/>
      <c r="H73" s="38"/>
    </row>
    <row r="74" spans="2:9" ht="16.5" customHeight="1">
      <c r="B74" s="37" t="s">
        <v>101</v>
      </c>
      <c r="C74" s="37"/>
      <c r="D74" s="37"/>
      <c r="E74" s="37"/>
      <c r="F74" s="37"/>
      <c r="G74" s="37"/>
      <c r="H74" s="37"/>
      <c r="I74" s="37"/>
    </row>
    <row r="75" ht="28.5" customHeight="1"/>
    <row r="76" ht="14.25" customHeight="1"/>
    <row r="77" ht="12.75" customHeight="1"/>
    <row r="78" ht="15">
      <c r="B78" s="18"/>
    </row>
    <row r="81" spans="1:9" ht="15">
      <c r="A81" s="42" t="s">
        <v>43</v>
      </c>
      <c r="B81" s="42"/>
      <c r="C81" s="42"/>
      <c r="D81" s="42"/>
      <c r="E81" s="42"/>
      <c r="F81" s="42"/>
      <c r="G81" s="42"/>
      <c r="H81" s="42"/>
      <c r="I81" s="42"/>
    </row>
  </sheetData>
  <sheetProtection password="CC3D" sheet="1" selectLockedCells="1"/>
  <mergeCells count="31">
    <mergeCell ref="B69:H69"/>
    <mergeCell ref="B70:H70"/>
    <mergeCell ref="B71:I71"/>
    <mergeCell ref="B72:I72"/>
    <mergeCell ref="B73:H73"/>
    <mergeCell ref="A81:I81"/>
    <mergeCell ref="B74:I74"/>
    <mergeCell ref="B62:H62"/>
    <mergeCell ref="A54:A59"/>
    <mergeCell ref="B58:D58"/>
    <mergeCell ref="F55:H55"/>
    <mergeCell ref="B68:I68"/>
    <mergeCell ref="G34:H34"/>
    <mergeCell ref="E30:F30"/>
    <mergeCell ref="G13:H13"/>
    <mergeCell ref="B64:I64"/>
    <mergeCell ref="D41:H41"/>
    <mergeCell ref="F49:H49"/>
    <mergeCell ref="B67:I67"/>
    <mergeCell ref="D45:H45"/>
    <mergeCell ref="C47:H47"/>
    <mergeCell ref="B10:G10"/>
    <mergeCell ref="C16:H16"/>
    <mergeCell ref="D18:E18"/>
    <mergeCell ref="C51:F51"/>
    <mergeCell ref="C7:H7"/>
    <mergeCell ref="D26:H26"/>
    <mergeCell ref="C28:H28"/>
    <mergeCell ref="C32:F32"/>
    <mergeCell ref="C49:D49"/>
    <mergeCell ref="C34:E34"/>
  </mergeCells>
  <printOptions/>
  <pageMargins left="0.4330708661417323" right="0.4330708661417323" top="0.35433070866141736" bottom="0.35433070866141736" header="0.31496062992125984" footer="0.31496062992125984"/>
  <pageSetup fitToHeight="2" fitToWidth="1" horizontalDpi="600" verticalDpi="600" orientation="portrait" paperSize="9" r:id="rId3"/>
  <rowBreaks count="1" manualBreakCount="1">
    <brk id="62" max="255" man="1"/>
  </rowBreaks>
  <colBreaks count="1" manualBreakCount="1">
    <brk id="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L2"/>
  <sheetViews>
    <sheetView zoomScalePageLayoutView="0" workbookViewId="0" topLeftCell="A3">
      <selection activeCell="A2" sqref="A1:IV2"/>
    </sheetView>
  </sheetViews>
  <sheetFormatPr defaultColWidth="20.00390625" defaultRowHeight="15" customHeight="1"/>
  <cols>
    <col min="1" max="16384" width="20.00390625" style="1" customWidth="1"/>
  </cols>
  <sheetData>
    <row r="1" spans="1:64" s="21" customFormat="1" ht="15" customHeight="1" hidden="1">
      <c r="A1" s="21" t="s">
        <v>57</v>
      </c>
      <c r="B1" s="21" t="s">
        <v>58</v>
      </c>
      <c r="C1" s="21" t="s">
        <v>20</v>
      </c>
      <c r="D1" s="21" t="s">
        <v>22</v>
      </c>
      <c r="E1" s="21" t="s">
        <v>21</v>
      </c>
      <c r="F1" s="21" t="s">
        <v>15</v>
      </c>
      <c r="G1" s="21" t="s">
        <v>59</v>
      </c>
      <c r="H1" s="21" t="s">
        <v>24</v>
      </c>
      <c r="I1" s="21" t="s">
        <v>25</v>
      </c>
      <c r="J1" s="22" t="s">
        <v>26</v>
      </c>
      <c r="K1" s="21" t="s">
        <v>27</v>
      </c>
      <c r="L1" s="21" t="s">
        <v>28</v>
      </c>
      <c r="M1" s="21" t="s">
        <v>60</v>
      </c>
      <c r="N1" s="21" t="s">
        <v>18</v>
      </c>
      <c r="O1" s="21" t="s">
        <v>1</v>
      </c>
      <c r="P1" s="21" t="s">
        <v>2</v>
      </c>
      <c r="Q1" s="21" t="s">
        <v>3</v>
      </c>
      <c r="R1" s="23" t="s">
        <v>5</v>
      </c>
      <c r="S1" s="24" t="s">
        <v>14</v>
      </c>
      <c r="T1" s="21" t="s">
        <v>4</v>
      </c>
      <c r="U1" s="24" t="s">
        <v>47</v>
      </c>
      <c r="V1" s="21" t="s">
        <v>61</v>
      </c>
      <c r="W1" s="25" t="s">
        <v>36</v>
      </c>
      <c r="X1" s="21" t="s">
        <v>7</v>
      </c>
      <c r="Y1" s="21" t="s">
        <v>8</v>
      </c>
      <c r="Z1" s="21" t="s">
        <v>9</v>
      </c>
      <c r="AA1" s="21" t="s">
        <v>10</v>
      </c>
      <c r="AB1" s="21" t="s">
        <v>11</v>
      </c>
      <c r="AC1" s="21" t="s">
        <v>12</v>
      </c>
      <c r="AD1" s="21" t="s">
        <v>62</v>
      </c>
      <c r="AE1" s="21" t="s">
        <v>65</v>
      </c>
      <c r="AF1" s="21" t="s">
        <v>63</v>
      </c>
      <c r="AG1" s="21" t="s">
        <v>64</v>
      </c>
      <c r="AH1" s="21" t="s">
        <v>66</v>
      </c>
      <c r="AI1" s="21" t="s">
        <v>67</v>
      </c>
      <c r="AJ1" s="21" t="s">
        <v>68</v>
      </c>
      <c r="AK1" s="21" t="s">
        <v>69</v>
      </c>
      <c r="AL1" s="21" t="s">
        <v>70</v>
      </c>
      <c r="AM1" s="21" t="s">
        <v>71</v>
      </c>
      <c r="AN1" s="21" t="s">
        <v>72</v>
      </c>
      <c r="AO1" s="21" t="s">
        <v>73</v>
      </c>
      <c r="AP1" s="21" t="s">
        <v>74</v>
      </c>
      <c r="AQ1" s="21" t="s">
        <v>75</v>
      </c>
      <c r="AR1" s="21" t="s">
        <v>76</v>
      </c>
      <c r="AS1" s="21" t="s">
        <v>77</v>
      </c>
      <c r="AT1" s="21" t="s">
        <v>78</v>
      </c>
      <c r="AU1" s="21" t="s">
        <v>79</v>
      </c>
      <c r="AV1" s="21" t="s">
        <v>80</v>
      </c>
      <c r="AW1" s="21" t="s">
        <v>81</v>
      </c>
      <c r="AX1" s="21" t="s">
        <v>82</v>
      </c>
      <c r="AY1" s="21" t="s">
        <v>83</v>
      </c>
      <c r="AZ1" s="21" t="s">
        <v>84</v>
      </c>
      <c r="BA1" s="21" t="s">
        <v>85</v>
      </c>
      <c r="BB1" s="21" t="s">
        <v>86</v>
      </c>
      <c r="BC1" s="21" t="s">
        <v>87</v>
      </c>
      <c r="BD1" s="21" t="s">
        <v>88</v>
      </c>
      <c r="BE1" s="21" t="s">
        <v>89</v>
      </c>
      <c r="BF1" s="21" t="s">
        <v>90</v>
      </c>
      <c r="BG1" s="21" t="s">
        <v>91</v>
      </c>
      <c r="BH1" s="21" t="s">
        <v>92</v>
      </c>
      <c r="BI1" s="21" t="s">
        <v>93</v>
      </c>
      <c r="BJ1" s="21" t="s">
        <v>94</v>
      </c>
      <c r="BK1" s="21" t="s">
        <v>96</v>
      </c>
      <c r="BL1" s="21" t="s">
        <v>97</v>
      </c>
    </row>
    <row r="2" spans="1:64" s="21" customFormat="1" ht="15" customHeight="1" hidden="1">
      <c r="A2" s="21" t="str">
        <f>IF(Hoja1!C7=0," ",Hoja1!C7)</f>
        <v> </v>
      </c>
      <c r="B2" s="21" t="b">
        <v>0</v>
      </c>
      <c r="C2" s="21" t="b">
        <v>0</v>
      </c>
      <c r="D2" s="21" t="b">
        <v>0</v>
      </c>
      <c r="E2" s="21" t="b">
        <v>0</v>
      </c>
      <c r="F2" s="21" t="b">
        <v>0</v>
      </c>
      <c r="G2" s="29" t="str">
        <f>IF(Hoja1!G13=0," ",Hoja1!G13)</f>
        <v> </v>
      </c>
      <c r="H2" s="29" t="str">
        <f>IF(Hoja1!C16=0," ",Hoja1!C16)</f>
        <v> </v>
      </c>
      <c r="I2" s="29" t="str">
        <f>IF(Hoja1!C18=0," ",Hoja1!C18)</f>
        <v> </v>
      </c>
      <c r="J2" s="29" t="str">
        <f>IF(Hoja1!F18=0," ",Hoja1!F18)</f>
        <v> </v>
      </c>
      <c r="K2" s="29" t="str">
        <f>IF(Hoja1!H18=0," ",Hoja1!H18)</f>
        <v> </v>
      </c>
      <c r="L2" s="29" t="str">
        <f>IF(Hoja1!D20=0," ",Hoja1!D20)</f>
        <v> </v>
      </c>
      <c r="M2" s="21">
        <v>1</v>
      </c>
      <c r="N2" s="21" t="str">
        <f>IF(M2=1,"Sala en blanc",IF(M2=2,"Sala d'actes",IF(M2=3,"Sala reunions 1a planta",IF(M2=4,"Sala Plens",IF(M2=5,"Sala comitè","Sala reunions 4a planta")))))</f>
        <v>Sala en blanc</v>
      </c>
      <c r="O2" s="29" t="str">
        <f>IF(Hoja1!D26=0," ",Hoja1!D26)</f>
        <v> </v>
      </c>
      <c r="P2" s="29" t="str">
        <f>IF(Hoja1!C28=0," ",Hoja1!C28)</f>
        <v> </v>
      </c>
      <c r="Q2" s="29" t="str">
        <f>IF(Hoja1!C30=0," ",Hoja1!C30)</f>
        <v> </v>
      </c>
      <c r="R2" s="29" t="str">
        <f>IF(Hoja1!E30=0," ",Hoja1!E30)</f>
        <v> </v>
      </c>
      <c r="S2" s="29" t="str">
        <f>IF(Hoja1!H30=0," ",Hoja1!H30)</f>
        <v> </v>
      </c>
      <c r="T2" s="29" t="str">
        <f>IF(Hoja1!C51=0," ",Hoja1!C51)</f>
        <v> </v>
      </c>
      <c r="U2" s="29" t="str">
        <f>IF(Hoja1!H32=0," ",Hoja1!H32)</f>
        <v> </v>
      </c>
      <c r="V2" s="29" t="str">
        <f>IF(Hoja1!C34=0," ",Hoja1!C34)</f>
        <v> </v>
      </c>
      <c r="W2" s="29" t="str">
        <f>IF(Hoja1!G34=0," ",Hoja1!G34)</f>
        <v> </v>
      </c>
      <c r="X2" s="21" t="b">
        <v>0</v>
      </c>
      <c r="Y2" s="21" t="b">
        <v>0</v>
      </c>
      <c r="Z2" s="21" t="b">
        <v>0</v>
      </c>
      <c r="AA2" s="21" t="b">
        <v>0</v>
      </c>
      <c r="AB2" s="21" t="b">
        <v>0</v>
      </c>
      <c r="AC2" s="21" t="b">
        <v>0</v>
      </c>
      <c r="AD2" s="21" t="b">
        <v>0</v>
      </c>
      <c r="AE2" s="27">
        <f>Hoja1!H38</f>
        <v>0</v>
      </c>
      <c r="AF2" s="21" t="b">
        <v>0</v>
      </c>
      <c r="AG2" s="27">
        <f>Hoja1!H39</f>
        <v>0</v>
      </c>
      <c r="AH2" s="21" t="b">
        <v>0</v>
      </c>
      <c r="AI2" s="29" t="str">
        <f>IF(Hoja1!D41=0," ",Hoja1!D41)</f>
        <v>Micros</v>
      </c>
      <c r="AJ2" s="29" t="str">
        <f>IF(Hoja1!D45=0," ",Hoja1!D45)</f>
        <v> </v>
      </c>
      <c r="AK2" s="29" t="str">
        <f>IF(Hoja1!C47=0," ",Hoja1!C47)</f>
        <v> </v>
      </c>
      <c r="AL2" s="29" t="str">
        <f>IF(Hoja1!C51=0," ",Hoja1!C51)</f>
        <v> </v>
      </c>
      <c r="AM2" s="29" t="str">
        <f>IF(Hoja1!C49=0," ",Hoja1!C49)</f>
        <v> </v>
      </c>
      <c r="AN2" s="29" t="str">
        <f>IF(Hoja1!F49=0," ",Hoja1!F49)</f>
        <v> </v>
      </c>
      <c r="AO2" s="29" t="str">
        <f>IF(Hoja1!H51=0," ",Hoja1!H51)</f>
        <v> </v>
      </c>
      <c r="AP2" s="21" t="b">
        <v>0</v>
      </c>
      <c r="AQ2" s="21" t="b">
        <v>0</v>
      </c>
      <c r="AR2" s="29" t="e">
        <f>IF(Hoja1!#REF!=0," ",Hoja1!#REF!)</f>
        <v>#REF!</v>
      </c>
      <c r="AS2" s="29" t="e">
        <f>IF(Hoja1!#REF!=0," ",Hoja1!#REF!)</f>
        <v>#REF!</v>
      </c>
      <c r="AT2" s="21" t="b">
        <v>0</v>
      </c>
      <c r="AU2" s="21" t="b">
        <v>0</v>
      </c>
      <c r="AV2" s="21" t="b">
        <v>1</v>
      </c>
      <c r="AW2" s="21" t="b">
        <v>0</v>
      </c>
      <c r="AX2" s="21" t="b">
        <v>1</v>
      </c>
      <c r="AY2" s="21" t="b">
        <v>0</v>
      </c>
      <c r="AZ2" s="21" t="b">
        <v>0</v>
      </c>
      <c r="BA2" s="21" t="b">
        <v>0</v>
      </c>
      <c r="BB2" s="21" t="b">
        <v>0</v>
      </c>
      <c r="BC2" s="21" t="b">
        <v>0</v>
      </c>
      <c r="BD2" s="21" t="b">
        <v>0</v>
      </c>
      <c r="BE2" s="21" t="b">
        <v>0</v>
      </c>
      <c r="BF2" s="21" t="b">
        <v>0</v>
      </c>
      <c r="BG2" s="21" t="b">
        <v>0</v>
      </c>
      <c r="BH2" s="21" t="b">
        <v>0</v>
      </c>
      <c r="BI2" s="29" t="str">
        <f>IF(Hoja1!B58=0," ",Hoja1!B58)</f>
        <v> </v>
      </c>
      <c r="BJ2" s="29" t="str">
        <f>IF(Hoja1!F55=0," ",Hoja1!F55)</f>
        <v> </v>
      </c>
      <c r="BK2" s="26" t="s">
        <v>56</v>
      </c>
      <c r="BL2" s="28">
        <f>Hoja1!C56</f>
        <v>0</v>
      </c>
    </row>
  </sheetData>
  <sheetProtection password="CC3D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6384" width="11.421875" style="1" customWidth="1"/>
  </cols>
  <sheetData>
    <row r="1" ht="15">
      <c r="A1" s="1" t="s">
        <v>53</v>
      </c>
    </row>
    <row r="2" ht="15">
      <c r="A2" s="1" t="s">
        <v>29</v>
      </c>
    </row>
    <row r="3" ht="15">
      <c r="A3" s="1" t="s">
        <v>30</v>
      </c>
    </row>
    <row r="4" ht="15">
      <c r="A4" s="1" t="s">
        <v>31</v>
      </c>
    </row>
    <row r="5" ht="15">
      <c r="A5" s="1" t="s">
        <v>32</v>
      </c>
    </row>
    <row r="6" ht="15">
      <c r="A6" s="1" t="s">
        <v>33</v>
      </c>
    </row>
  </sheetData>
  <sheetProtection password="CC3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Cambra</dc:creator>
  <cp:keywords/>
  <dc:description/>
  <cp:lastModifiedBy>jofernandez</cp:lastModifiedBy>
  <cp:lastPrinted>2016-02-15T08:18:48Z</cp:lastPrinted>
  <dcterms:created xsi:type="dcterms:W3CDTF">2010-06-08T09:47:09Z</dcterms:created>
  <dcterms:modified xsi:type="dcterms:W3CDTF">2016-02-15T08:19:00Z</dcterms:modified>
  <cp:category/>
  <cp:version/>
  <cp:contentType/>
  <cp:contentStatus/>
</cp:coreProperties>
</file>